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1895" windowHeight="12615" activeTab="0"/>
  </bookViews>
  <sheets>
    <sheet name="CRONOGRAMA" sheetId="1" r:id="rId1"/>
    <sheet name="Plan3" sheetId="2" state="hidden" r:id="rId2"/>
  </sheets>
  <definedNames>
    <definedName name="_xlnm.Print_Area" localSheetId="0">'CRONOGRAMA'!$A$1:$H$19</definedName>
  </definedNames>
  <calcPr fullCalcOnLoad="1"/>
</workbook>
</file>

<file path=xl/sharedStrings.xml><?xml version="1.0" encoding="utf-8"?>
<sst xmlns="http://schemas.openxmlformats.org/spreadsheetml/2006/main" count="21" uniqueCount="20">
  <si>
    <t>1º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</si>
  <si>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</si>
  <si>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</si>
  <si>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</si>
  <si>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</si>
  <si>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</si>
  <si>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</si>
  <si>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</si>
  <si>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</si>
  <si>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</si>
  <si>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2º MÊS</t>
  </si>
  <si>
    <t>3º MÊS</t>
  </si>
  <si>
    <t>SERVIÇOS PRELIMINARES</t>
  </si>
  <si>
    <t>CALÇADAS</t>
  </si>
  <si>
    <t>Bastos, 26 de julho de 2021.</t>
  </si>
  <si>
    <t xml:space="preserve">SÉRGIO MASAO HOSSOYA        </t>
  </si>
  <si>
    <t xml:space="preserve"> Engº Civil crea/SP 5061329667                          </t>
  </si>
  <si>
    <t>REF: CDHU 181</t>
  </si>
  <si>
    <t>REFORMA CEMITÉRIO MUNICIPAL</t>
  </si>
  <si>
    <r>
      <t xml:space="preserve">LOCAL: </t>
    </r>
    <r>
      <rPr>
        <sz val="9"/>
        <rFont val="Tahoma"/>
        <family val="2"/>
      </rPr>
      <t>AVENIDA 18 DE JUNHO -  JARDIM AMÉRICA</t>
    </r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</si>
</sst>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_ ;\-#,##0.00\ "/>
    <numFmt numFmtId="196" formatCode="[$-416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50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left" vertical="center" indent="1"/>
      <protection/>
    </xf>
    <xf numFmtId="0" fontId="0" fillId="0" borderId="0" xfId="50" applyAlignment="1">
      <alignment horizontal="center"/>
      <protection/>
    </xf>
    <xf numFmtId="0" fontId="5" fillId="0" borderId="0" xfId="50" applyFont="1" applyBorder="1" applyAlignment="1">
      <alignment horizontal="center" vertical="center"/>
      <protection/>
    </xf>
    <xf numFmtId="0" fontId="0" fillId="0" borderId="0" xfId="50" applyFont="1" applyAlignment="1">
      <alignment horizontal="center"/>
      <protection/>
    </xf>
    <xf numFmtId="0" fontId="3" fillId="0" borderId="0" xfId="50" applyFont="1" applyBorder="1">
      <alignment/>
      <protection/>
    </xf>
    <xf numFmtId="185" fontId="3" fillId="0" borderId="0" xfId="50" applyNumberFormat="1" applyFont="1" applyBorder="1">
      <alignment/>
      <protection/>
    </xf>
    <xf numFmtId="10" fontId="3" fillId="0" borderId="0" xfId="50" applyNumberFormat="1" applyFont="1" applyBorder="1">
      <alignment/>
      <protection/>
    </xf>
    <xf numFmtId="0" fontId="0" fillId="0" borderId="0" xfId="50" applyBorder="1">
      <alignment/>
      <protection/>
    </xf>
    <xf numFmtId="0" fontId="10" fillId="33" borderId="0" xfId="50" applyFont="1" applyFill="1" applyBorder="1" applyAlignment="1">
      <alignment vertical="center"/>
      <protection/>
    </xf>
    <xf numFmtId="0" fontId="7" fillId="33" borderId="0" xfId="50" applyFont="1" applyFill="1" applyBorder="1" applyAlignment="1">
      <alignment vertical="center"/>
      <protection/>
    </xf>
    <xf numFmtId="0" fontId="8" fillId="0" borderId="10" xfId="50" applyFont="1" applyBorder="1" applyAlignment="1">
      <alignment horizontal="center" vertical="center"/>
      <protection/>
    </xf>
    <xf numFmtId="10" fontId="8" fillId="0" borderId="11" xfId="52" applyNumberFormat="1" applyFont="1" applyFill="1" applyBorder="1" applyAlignment="1">
      <alignment horizontal="right" vertical="center"/>
    </xf>
    <xf numFmtId="49" fontId="7" fillId="0" borderId="0" xfId="50" applyNumberFormat="1" applyFont="1" applyBorder="1" applyAlignment="1" applyProtection="1">
      <alignment horizontal="left" vertical="center"/>
      <protection locked="0"/>
    </xf>
    <xf numFmtId="186" fontId="8" fillId="0" borderId="12" xfId="50" applyNumberFormat="1" applyFont="1" applyBorder="1" applyAlignment="1">
      <alignment horizontal="center" vertical="center"/>
      <protection/>
    </xf>
    <xf numFmtId="186" fontId="8" fillId="34" borderId="13" xfId="48" applyFont="1" applyFill="1" applyBorder="1" applyAlignment="1">
      <alignment vertical="center"/>
    </xf>
    <xf numFmtId="186" fontId="12" fillId="34" borderId="13" xfId="48" applyFont="1" applyFill="1" applyBorder="1" applyAlignment="1">
      <alignment vertical="center"/>
    </xf>
    <xf numFmtId="185" fontId="12" fillId="34" borderId="13" xfId="64" applyFont="1" applyFill="1" applyBorder="1" applyAlignment="1">
      <alignment vertical="center"/>
    </xf>
    <xf numFmtId="10" fontId="8" fillId="34" borderId="14" xfId="52" applyNumberFormat="1" applyFont="1" applyFill="1" applyBorder="1" applyAlignment="1">
      <alignment horizontal="right" vertical="center"/>
    </xf>
    <xf numFmtId="0" fontId="8" fillId="34" borderId="10" xfId="50" applyFont="1" applyFill="1" applyBorder="1" applyAlignment="1">
      <alignment horizontal="center" vertical="center"/>
      <protection/>
    </xf>
    <xf numFmtId="0" fontId="8" fillId="34" borderId="12" xfId="50" applyFont="1" applyFill="1" applyBorder="1" applyAlignment="1">
      <alignment horizontal="center" vertical="center"/>
      <protection/>
    </xf>
    <xf numFmtId="186" fontId="8" fillId="34" borderId="12" xfId="50" applyNumberFormat="1" applyFont="1" applyFill="1" applyBorder="1" applyAlignment="1">
      <alignment horizontal="center" vertical="center"/>
      <protection/>
    </xf>
    <xf numFmtId="0" fontId="8" fillId="0" borderId="15" xfId="50" applyFont="1" applyFill="1" applyBorder="1" applyAlignment="1">
      <alignment horizontal="center" vertical="center"/>
      <protection/>
    </xf>
    <xf numFmtId="185" fontId="8" fillId="0" borderId="16" xfId="64" applyFont="1" applyFill="1" applyBorder="1" applyAlignment="1">
      <alignment vertical="center"/>
    </xf>
    <xf numFmtId="0" fontId="8" fillId="0" borderId="12" xfId="50" applyFont="1" applyBorder="1" applyAlignment="1">
      <alignment horizontal="left" vertical="center"/>
      <protection/>
    </xf>
    <xf numFmtId="10" fontId="8" fillId="0" borderId="16" xfId="52" applyNumberFormat="1" applyFont="1" applyFill="1" applyBorder="1" applyAlignment="1">
      <alignment horizontal="left" vertical="center"/>
    </xf>
    <xf numFmtId="10" fontId="8" fillId="0" borderId="15" xfId="52" applyNumberFormat="1" applyFont="1" applyFill="1" applyBorder="1" applyAlignment="1">
      <alignment horizontal="left" vertical="center"/>
    </xf>
    <xf numFmtId="10" fontId="8" fillId="34" borderId="14" xfId="52" applyNumberFormat="1" applyFont="1" applyFill="1" applyBorder="1" applyAlignment="1">
      <alignment horizontal="center" vertical="center"/>
    </xf>
    <xf numFmtId="0" fontId="8" fillId="34" borderId="17" xfId="50" applyFont="1" applyFill="1" applyBorder="1" applyAlignment="1">
      <alignment horizontal="center" vertical="center"/>
      <protection/>
    </xf>
    <xf numFmtId="0" fontId="8" fillId="34" borderId="18" xfId="50" applyFont="1" applyFill="1" applyBorder="1" applyAlignment="1">
      <alignment horizontal="center" vertical="center"/>
      <protection/>
    </xf>
    <xf numFmtId="0" fontId="12" fillId="34" borderId="17" xfId="50" applyFont="1" applyFill="1" applyBorder="1" applyAlignment="1">
      <alignment horizontal="center" vertical="center"/>
      <protection/>
    </xf>
    <xf numFmtId="0" fontId="12" fillId="34" borderId="18" xfId="50" applyFont="1" applyFill="1" applyBorder="1" applyAlignment="1">
      <alignment horizontal="center" vertical="center"/>
      <protection/>
    </xf>
    <xf numFmtId="0" fontId="8" fillId="34" borderId="19" xfId="50" applyFont="1" applyFill="1" applyBorder="1" applyAlignment="1">
      <alignment horizontal="center" vertical="center"/>
      <protection/>
    </xf>
    <xf numFmtId="0" fontId="8" fillId="34" borderId="20" xfId="50" applyFont="1" applyFill="1" applyBorder="1" applyAlignment="1">
      <alignment horizontal="center" vertical="center"/>
      <protection/>
    </xf>
    <xf numFmtId="0" fontId="11" fillId="0" borderId="0" xfId="50" applyFont="1" applyBorder="1" applyAlignment="1">
      <alignment horizontal="center" vertical="center"/>
      <protection/>
    </xf>
    <xf numFmtId="49" fontId="7" fillId="0" borderId="0" xfId="50" applyNumberFormat="1" applyFont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>
      <alignment horizontal="center" wrapText="1"/>
    </xf>
    <xf numFmtId="0" fontId="9" fillId="35" borderId="21" xfId="50" applyFont="1" applyFill="1" applyBorder="1" applyAlignment="1">
      <alignment horizontal="right" vertical="center" wrapText="1"/>
      <protection/>
    </xf>
    <xf numFmtId="0" fontId="13" fillId="35" borderId="0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_Bastos 2" xfId="48"/>
    <cellStyle name="Neutro" xfId="49"/>
    <cellStyle name="Normal_Bastos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0</xdr:rowOff>
    </xdr:from>
    <xdr:to>
      <xdr:col>7</xdr:col>
      <xdr:colOff>400050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140" zoomScaleSheetLayoutView="140" workbookViewId="0" topLeftCell="A1">
      <selection activeCell="J15" sqref="J15"/>
    </sheetView>
  </sheetViews>
  <sheetFormatPr defaultColWidth="9.140625" defaultRowHeight="12.75"/>
  <cols>
    <col min="2" max="2" width="26.8515625" style="0" customWidth="1"/>
    <col min="3" max="3" width="17.00390625" style="0" customWidth="1"/>
    <col min="4" max="4" width="16.28125" style="0" customWidth="1"/>
    <col min="5" max="5" width="17.00390625" style="0" customWidth="1"/>
    <col min="6" max="6" width="16.7109375" style="0" customWidth="1"/>
    <col min="7" max="7" width="16.57421875" style="0" customWidth="1"/>
    <col min="8" max="8" width="10.140625" style="0" customWidth="1"/>
  </cols>
  <sheetData>
    <row r="1" spans="1:14" ht="28.5" customHeight="1">
      <c r="A1" s="36" t="s">
        <v>2</v>
      </c>
      <c r="B1" s="36"/>
      <c r="C1" s="36"/>
      <c r="D1" s="36"/>
      <c r="E1" s="36"/>
      <c r="F1" s="36"/>
      <c r="G1" s="36"/>
      <c r="H1" s="36"/>
      <c r="I1" s="2"/>
      <c r="J1" s="2"/>
      <c r="K1" s="2"/>
      <c r="L1" s="1"/>
      <c r="M1" s="1"/>
      <c r="N1" s="1"/>
    </row>
    <row r="2" spans="1:14" ht="19.5" customHeight="1">
      <c r="A2" s="37" t="s">
        <v>18</v>
      </c>
      <c r="B2" s="37"/>
      <c r="C2" s="37"/>
      <c r="D2" s="37"/>
      <c r="E2" s="37"/>
      <c r="F2" s="37"/>
      <c r="G2" s="37"/>
      <c r="H2" s="37"/>
      <c r="I2" s="2"/>
      <c r="J2" s="2"/>
      <c r="K2" s="2"/>
      <c r="L2" s="1"/>
      <c r="M2" s="1"/>
      <c r="N2" s="1"/>
    </row>
    <row r="3" spans="1:14" ht="19.5" customHeight="1">
      <c r="A3" s="37" t="s">
        <v>19</v>
      </c>
      <c r="B3" s="37"/>
      <c r="C3" s="37"/>
      <c r="D3" s="37"/>
      <c r="E3" s="37"/>
      <c r="F3" s="37"/>
      <c r="G3" s="37"/>
      <c r="H3" s="37"/>
      <c r="I3" s="3"/>
      <c r="J3" s="3"/>
      <c r="K3" s="3"/>
      <c r="L3" s="1"/>
      <c r="M3" s="1"/>
      <c r="N3" s="1"/>
    </row>
    <row r="4" spans="1:14" ht="19.5" customHeight="1">
      <c r="A4" s="15" t="s">
        <v>17</v>
      </c>
      <c r="B4" s="15"/>
      <c r="C4" s="15"/>
      <c r="D4" s="15"/>
      <c r="E4" s="15"/>
      <c r="F4" s="15"/>
      <c r="G4" s="15"/>
      <c r="H4" s="15"/>
      <c r="I4" s="3"/>
      <c r="J4" s="3"/>
      <c r="K4" s="3"/>
      <c r="L4" s="1"/>
      <c r="M4" s="1"/>
      <c r="N4" s="1"/>
    </row>
    <row r="5" spans="1:14" ht="19.5" customHeight="1">
      <c r="A5" s="37" t="s">
        <v>8</v>
      </c>
      <c r="B5" s="37"/>
      <c r="C5" s="37"/>
      <c r="D5" s="37"/>
      <c r="E5" s="37"/>
      <c r="F5" s="37"/>
      <c r="G5" s="37"/>
      <c r="H5" s="37"/>
      <c r="I5" s="3"/>
      <c r="J5" s="3"/>
      <c r="K5" s="3"/>
      <c r="L5" s="1"/>
      <c r="M5" s="1"/>
      <c r="N5" s="1"/>
    </row>
    <row r="6" spans="1:14" ht="12.75">
      <c r="A6" s="12"/>
      <c r="B6" s="11"/>
      <c r="C6" s="11"/>
      <c r="D6" s="11"/>
      <c r="E6" s="11"/>
      <c r="F6" s="11"/>
      <c r="G6" s="11"/>
      <c r="H6" s="12"/>
      <c r="I6" s="3"/>
      <c r="J6" s="3"/>
      <c r="K6" s="3"/>
      <c r="L6" s="4"/>
      <c r="M6" s="4"/>
      <c r="N6" s="4"/>
    </row>
    <row r="7" spans="1:14" ht="19.5" customHeight="1">
      <c r="A7" s="21" t="s">
        <v>3</v>
      </c>
      <c r="B7" s="22" t="s">
        <v>6</v>
      </c>
      <c r="C7" s="22" t="s">
        <v>7</v>
      </c>
      <c r="D7" s="22" t="s">
        <v>0</v>
      </c>
      <c r="E7" s="22" t="s">
        <v>10</v>
      </c>
      <c r="F7" s="22" t="s">
        <v>11</v>
      </c>
      <c r="G7" s="22" t="s">
        <v>4</v>
      </c>
      <c r="H7" s="24" t="s">
        <v>9</v>
      </c>
      <c r="I7" s="5"/>
      <c r="J7" s="5"/>
      <c r="K7" s="5"/>
      <c r="L7" s="6"/>
      <c r="M7" s="6"/>
      <c r="N7" s="6"/>
    </row>
    <row r="8" spans="1:14" ht="19.5" customHeight="1">
      <c r="A8" s="13">
        <v>1</v>
      </c>
      <c r="B8" s="26" t="s">
        <v>12</v>
      </c>
      <c r="C8" s="23">
        <v>8261.4</v>
      </c>
      <c r="D8" s="16">
        <v>8261.4</v>
      </c>
      <c r="E8" s="16"/>
      <c r="F8" s="16"/>
      <c r="G8" s="23">
        <f>SUM(D8:F8)</f>
        <v>8261.4</v>
      </c>
      <c r="H8" s="28">
        <f>G8/C13</f>
        <v>0.05200433287607491</v>
      </c>
      <c r="I8" s="5"/>
      <c r="J8" s="5"/>
      <c r="K8" s="5"/>
      <c r="L8" s="6"/>
      <c r="M8" s="6"/>
      <c r="N8" s="6"/>
    </row>
    <row r="9" spans="1:14" ht="19.5" customHeight="1">
      <c r="A9" s="13">
        <v>2</v>
      </c>
      <c r="B9" s="26" t="s">
        <v>13</v>
      </c>
      <c r="C9" s="23">
        <v>150598.44</v>
      </c>
      <c r="D9" s="16">
        <v>26217.54</v>
      </c>
      <c r="E9" s="16">
        <f>(C9-D9)/2</f>
        <v>62190.45</v>
      </c>
      <c r="F9" s="16">
        <f>(C9-D9)/2</f>
        <v>62190.45</v>
      </c>
      <c r="G9" s="23">
        <f>SUM(D9:F9)</f>
        <v>150598.44</v>
      </c>
      <c r="H9" s="28">
        <f>G9/C13</f>
        <v>0.9479956671239251</v>
      </c>
      <c r="I9" s="5"/>
      <c r="J9" s="5"/>
      <c r="K9" s="5"/>
      <c r="L9" s="6"/>
      <c r="M9" s="6"/>
      <c r="N9" s="6"/>
    </row>
    <row r="10" spans="1:14" ht="19.5" customHeight="1">
      <c r="A10" s="13"/>
      <c r="B10" s="26"/>
      <c r="C10" s="23"/>
      <c r="D10" s="16"/>
      <c r="E10" s="16"/>
      <c r="F10" s="16"/>
      <c r="G10" s="23"/>
      <c r="H10" s="28">
        <f>G10/C13</f>
        <v>0</v>
      </c>
      <c r="I10" s="5"/>
      <c r="J10" s="5"/>
      <c r="K10" s="5"/>
      <c r="L10" s="6"/>
      <c r="M10" s="6"/>
      <c r="N10" s="6"/>
    </row>
    <row r="11" spans="1:14" ht="19.5" customHeight="1">
      <c r="A11" s="13"/>
      <c r="B11" s="26"/>
      <c r="C11" s="23"/>
      <c r="D11" s="16"/>
      <c r="E11" s="16"/>
      <c r="F11" s="16"/>
      <c r="G11" s="23"/>
      <c r="H11" s="28">
        <f>G11/C13</f>
        <v>0</v>
      </c>
      <c r="I11" s="5"/>
      <c r="J11" s="5"/>
      <c r="K11" s="5"/>
      <c r="L11" s="6"/>
      <c r="M11" s="6"/>
      <c r="N11" s="6"/>
    </row>
    <row r="12" spans="1:14" ht="19.5" customHeight="1">
      <c r="A12" s="13"/>
      <c r="B12" s="26"/>
      <c r="C12" s="23"/>
      <c r="D12" s="16"/>
      <c r="E12" s="16"/>
      <c r="F12" s="16"/>
      <c r="G12" s="23"/>
      <c r="H12" s="28">
        <f>G12/C13</f>
        <v>0</v>
      </c>
      <c r="I12" s="5"/>
      <c r="J12" s="5"/>
      <c r="K12" s="5"/>
      <c r="L12" s="6"/>
      <c r="M12" s="6"/>
      <c r="N12" s="6"/>
    </row>
    <row r="13" spans="1:14" ht="19.5" customHeight="1">
      <c r="A13" s="30" t="s">
        <v>4</v>
      </c>
      <c r="B13" s="31"/>
      <c r="C13" s="17">
        <f>SUM(C8:C12)</f>
        <v>158859.84</v>
      </c>
      <c r="D13" s="17">
        <f>SUM(D8:D12)</f>
        <v>34478.94</v>
      </c>
      <c r="E13" s="17">
        <f>SUM(E8:E12)</f>
        <v>62190.45</v>
      </c>
      <c r="F13" s="17">
        <f>SUM(F8:F12)</f>
        <v>62190.45</v>
      </c>
      <c r="G13" s="17">
        <f>C13</f>
        <v>158859.84</v>
      </c>
      <c r="H13" s="27">
        <f>SUM(H8:H12)</f>
        <v>1</v>
      </c>
      <c r="I13" s="7"/>
      <c r="J13" s="7"/>
      <c r="K13" s="7"/>
      <c r="L13" s="7"/>
      <c r="M13" s="7"/>
      <c r="N13" s="7"/>
    </row>
    <row r="14" spans="1:14" ht="14.25" customHeight="1">
      <c r="A14" s="32" t="s">
        <v>1</v>
      </c>
      <c r="B14" s="33"/>
      <c r="C14" s="18"/>
      <c r="D14" s="18">
        <f>D13</f>
        <v>34478.94</v>
      </c>
      <c r="E14" s="18">
        <f>D14+E13</f>
        <v>96669.39</v>
      </c>
      <c r="F14" s="18">
        <f>E14+F13</f>
        <v>158859.84</v>
      </c>
      <c r="G14" s="19"/>
      <c r="H14" s="25"/>
      <c r="I14" s="7"/>
      <c r="J14" s="7"/>
      <c r="K14" s="7"/>
      <c r="L14" s="7"/>
      <c r="M14" s="7"/>
      <c r="N14" s="7"/>
    </row>
    <row r="15" spans="1:14" ht="19.5" customHeight="1" thickBot="1">
      <c r="A15" s="34" t="s">
        <v>5</v>
      </c>
      <c r="B15" s="35"/>
      <c r="C15" s="20"/>
      <c r="D15" s="29">
        <f>D13/C13</f>
        <v>0.21704000205464138</v>
      </c>
      <c r="E15" s="29">
        <f>E14/C13</f>
        <v>0.6085200010273207</v>
      </c>
      <c r="F15" s="29">
        <f>F14/C13</f>
        <v>1</v>
      </c>
      <c r="G15" s="20">
        <f>G13/C13</f>
        <v>1</v>
      </c>
      <c r="H15" s="14"/>
      <c r="I15" s="9"/>
      <c r="J15" s="8"/>
      <c r="K15" s="7"/>
      <c r="L15" s="7"/>
      <c r="M15" s="7"/>
      <c r="N15" s="7"/>
    </row>
    <row r="16" spans="1:14" ht="19.5" customHeight="1" thickTop="1">
      <c r="A16" s="39" t="s">
        <v>14</v>
      </c>
      <c r="B16" s="39"/>
      <c r="C16" s="39"/>
      <c r="D16" s="39"/>
      <c r="E16" s="39"/>
      <c r="F16" s="39"/>
      <c r="G16" s="39"/>
      <c r="H16" s="39"/>
      <c r="I16" s="10"/>
      <c r="J16" s="10"/>
      <c r="K16" s="10"/>
      <c r="L16" s="10"/>
      <c r="M16" s="10"/>
      <c r="N16" s="10"/>
    </row>
    <row r="17" spans="1:14" ht="40.5" customHeight="1">
      <c r="A17" s="38" t="s">
        <v>15</v>
      </c>
      <c r="B17" s="38"/>
      <c r="C17" s="38"/>
      <c r="D17" s="38"/>
      <c r="E17" s="38"/>
      <c r="F17" s="38"/>
      <c r="G17" s="38"/>
      <c r="H17" s="38"/>
      <c r="I17" s="10"/>
      <c r="J17" s="10"/>
      <c r="K17" s="10"/>
      <c r="L17" s="10"/>
      <c r="M17" s="10"/>
      <c r="N17" s="10"/>
    </row>
    <row r="18" spans="1:14" ht="18" customHeight="1">
      <c r="A18" s="40" t="s">
        <v>16</v>
      </c>
      <c r="B18" s="40"/>
      <c r="C18" s="40"/>
      <c r="D18" s="40"/>
      <c r="E18" s="40"/>
      <c r="F18" s="40"/>
      <c r="G18" s="40"/>
      <c r="H18" s="40"/>
      <c r="I18" s="10"/>
      <c r="J18" s="10"/>
      <c r="K18" s="10"/>
      <c r="L18" s="10"/>
      <c r="M18" s="10"/>
      <c r="N18" s="10"/>
    </row>
  </sheetData>
  <sheetProtection/>
  <mergeCells count="10">
    <mergeCell ref="A18:H18"/>
    <mergeCell ref="A17:H17"/>
    <mergeCell ref="A16:H16"/>
    <mergeCell ref="A13:B13"/>
    <mergeCell ref="A14:B14"/>
    <mergeCell ref="A15:B15"/>
    <mergeCell ref="A1:H1"/>
    <mergeCell ref="A2:H2"/>
    <mergeCell ref="A3:H3"/>
    <mergeCell ref="A5:H5"/>
  </mergeCells>
  <printOptions horizontalCentered="1" verticalCentered="1"/>
  <pageMargins left="0.5118110236220472" right="0.5118110236220472" top="0.7480314960629921" bottom="0.7480314960629921" header="0.31496062992125984" footer="0.31496062992125984"/>
  <pageSetup fitToHeight="0" fitToWidth="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Usuario</cp:lastModifiedBy>
  <cp:lastPrinted>2021-07-27T12:51:21Z</cp:lastPrinted>
  <dcterms:created xsi:type="dcterms:W3CDTF">2007-04-10T12:03:33Z</dcterms:created>
  <dcterms:modified xsi:type="dcterms:W3CDTF">2021-07-27T12:55:43Z</dcterms:modified>
  <cp:category/>
  <cp:version/>
  <cp:contentType/>
  <cp:contentStatus/>
</cp:coreProperties>
</file>